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24226"/>
  <xr:revisionPtr revIDLastSave="0" documentId="13_ncr:1_{BFF05B89-B3D1-41B3-9661-7BA9722EE8B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tención Ciudadana" sheetId="3" r:id="rId1"/>
    <sheet name="Defensor del Pueblo" sheetId="5" r:id="rId2"/>
    <sheet name="Protección de Datos" sheetId="4" r:id="rId3"/>
    <sheet name="Transparencia" sheetId="2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" i="5" l="1"/>
  <c r="C10" i="2"/>
  <c r="M12" i="3"/>
  <c r="L12" i="3"/>
  <c r="K12" i="3"/>
  <c r="J12" i="3"/>
  <c r="C12" i="3"/>
  <c r="N11" i="3"/>
  <c r="N10" i="3"/>
  <c r="N9" i="3"/>
  <c r="N8" i="3"/>
  <c r="N7" i="3"/>
  <c r="N12" i="3" l="1"/>
</calcChain>
</file>

<file path=xl/sharedStrings.xml><?xml version="1.0" encoding="utf-8"?>
<sst xmlns="http://schemas.openxmlformats.org/spreadsheetml/2006/main" count="39" uniqueCount="27">
  <si>
    <t>Por derivación dentro de la Institución</t>
  </si>
  <si>
    <t>POR EL TIPO DE RECLAMACIÓN</t>
  </si>
  <si>
    <t xml:space="preserve">Correo electrónico </t>
  </si>
  <si>
    <t>Correo ordinario</t>
  </si>
  <si>
    <t xml:space="preserve"> Total  </t>
  </si>
  <si>
    <t>Quejas</t>
  </si>
  <si>
    <t>Denuncias</t>
  </si>
  <si>
    <t>Peticiones de información</t>
  </si>
  <si>
    <t>Otros</t>
  </si>
  <si>
    <t>Total</t>
  </si>
  <si>
    <t>Defensor del Pueblo y comunicación ciudadana</t>
  </si>
  <si>
    <t>RECLAMACIONES TRAMITADAS A INSTANCIA DEL DEFENSOR DEL PUEBLO EN LA FISCALÍA GENERAL DEL ESTADO</t>
  </si>
  <si>
    <t>Por FAX</t>
  </si>
  <si>
    <t>Ley de Transparencia</t>
  </si>
  <si>
    <t>Por presentación personal en registro</t>
  </si>
  <si>
    <t xml:space="preserve">Por correo electrónico </t>
  </si>
  <si>
    <t>Por correo ordinario</t>
  </si>
  <si>
    <t>POR TIPO DE RECLAMACIÓN. LEY DE TRANSPARENCIA</t>
  </si>
  <si>
    <t>EXPEDIENTES DE ATENCIÓN CIUDADANA INCOADOS EN 2023</t>
  </si>
  <si>
    <t>Expedientes pendientes al 01/01/2023</t>
  </si>
  <si>
    <t>Expedientes abiertos durante 2023</t>
  </si>
  <si>
    <t>Expedientes pendientes al 31/12/2023</t>
  </si>
  <si>
    <t xml:space="preserve">INCOADOS </t>
  </si>
  <si>
    <t>ARCHIVADOS</t>
  </si>
  <si>
    <t>PENDIENTES</t>
  </si>
  <si>
    <t>ESTADISTICA DE EXPEDIENTES DE PROTECCIÓN DE DATOS AÑO 2023</t>
  </si>
  <si>
    <t>Memoria 2024: ejercicio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</si>
</sst>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4"/>
      <name val="Times New Roman"/>
      <family val="1"/>
    </font>
    <font>
      <sz val="8"/>
      <name val="Times New Roman"/>
      <family val="1"/>
    </font>
    <font>
      <sz val="7"/>
      <name val="Times New Roman"/>
      <family val="1"/>
    </font>
    <font>
      <sz val="9"/>
      <name val="Times New Roman"/>
      <family val="1"/>
    </font>
    <font>
      <sz val="10"/>
      <name val="Times New Roman"/>
      <family val="1"/>
    </font>
    <font>
      <b/>
      <sz val="7"/>
      <name val="Times New Roman"/>
      <family val="1"/>
    </font>
    <font>
      <b/>
      <sz val="9"/>
      <name val="Times New Roman"/>
      <family val="1"/>
    </font>
    <font>
      <sz val="16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3" fontId="2" fillId="0" borderId="0" xfId="0" applyNumberFormat="1" applyFont="1" applyAlignment="1">
      <alignment horizontal="center" vertical="center"/>
    </xf>
    <xf numFmtId="3" fontId="3" fillId="0" borderId="0" xfId="0" applyNumberFormat="1" applyFont="1" applyAlignment="1">
      <alignment horizontal="center" vertical="center"/>
    </xf>
    <xf numFmtId="3" fontId="1" fillId="0" borderId="0" xfId="0" applyNumberFormat="1" applyFont="1" applyAlignment="1">
      <alignment horizontal="left" vertical="center"/>
    </xf>
    <xf numFmtId="3" fontId="3" fillId="0" borderId="1" xfId="0" applyNumberFormat="1" applyFont="1" applyBorder="1" applyAlignment="1">
      <alignment horizontal="center" vertical="center" wrapText="1"/>
    </xf>
    <xf numFmtId="3" fontId="3" fillId="0" borderId="0" xfId="0" applyNumberFormat="1" applyFont="1" applyAlignment="1">
      <alignment horizontal="center" vertical="center" wrapText="1"/>
    </xf>
    <xf numFmtId="3" fontId="5" fillId="2" borderId="0" xfId="0" applyNumberFormat="1" applyFont="1" applyFill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 wrapText="1"/>
    </xf>
    <xf numFmtId="3" fontId="4" fillId="0" borderId="2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 wrapText="1"/>
    </xf>
    <xf numFmtId="3" fontId="3" fillId="0" borderId="4" xfId="0" applyNumberFormat="1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3" fontId="3" fillId="0" borderId="5" xfId="0" applyNumberFormat="1" applyFont="1" applyBorder="1" applyAlignment="1">
      <alignment horizontal="center" vertical="center" wrapText="1"/>
    </xf>
    <xf numFmtId="3" fontId="3" fillId="0" borderId="0" xfId="0" applyNumberFormat="1" applyFont="1" applyAlignment="1">
      <alignment horizontal="left" vertical="center"/>
    </xf>
    <xf numFmtId="0" fontId="0" fillId="0" borderId="6" xfId="0" applyBorder="1"/>
    <xf numFmtId="0" fontId="0" fillId="0" borderId="5" xfId="0" applyBorder="1"/>
    <xf numFmtId="0" fontId="0" fillId="0" borderId="0" xfId="0" applyAlignment="1">
      <alignment wrapText="1"/>
    </xf>
    <xf numFmtId="3" fontId="0" fillId="0" borderId="0" xfId="0" applyNumberFormat="1"/>
    <xf numFmtId="3" fontId="6" fillId="0" borderId="2" xfId="0" applyNumberFormat="1" applyFont="1" applyBorder="1" applyAlignment="1">
      <alignment horizontal="center" vertical="center" wrapText="1"/>
    </xf>
    <xf numFmtId="3" fontId="7" fillId="0" borderId="2" xfId="0" applyNumberFormat="1" applyFont="1" applyBorder="1" applyAlignment="1">
      <alignment horizontal="center" vertical="center"/>
    </xf>
    <xf numFmtId="3" fontId="6" fillId="0" borderId="3" xfId="0" applyNumberFormat="1" applyFont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8" fillId="0" borderId="0" xfId="0" applyFont="1" applyAlignment="1">
      <alignment horizontal="center"/>
    </xf>
    <xf numFmtId="3" fontId="6" fillId="0" borderId="1" xfId="0" applyNumberFormat="1" applyFont="1" applyBorder="1" applyAlignment="1">
      <alignment horizontal="center" vertical="center" wrapText="1"/>
    </xf>
    <xf numFmtId="3" fontId="3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Tipo de Reclamación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7A5-4ABF-B7A0-FDEDD6105DF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7A5-4ABF-B7A0-FDEDD6105DF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7A5-4ABF-B7A0-FDEDD6105DF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7A5-4ABF-B7A0-FDEDD6105DF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'Atención Ciudadana'!$J$6:$M$6</c:f>
              <c:strCache>
                <c:ptCount val="4"/>
                <c:pt idx="0">
                  <c:v>Quejas</c:v>
                </c:pt>
                <c:pt idx="1">
                  <c:v>Denuncias</c:v>
                </c:pt>
                <c:pt idx="2">
                  <c:v>Peticiones de información</c:v>
                </c:pt>
                <c:pt idx="3">
                  <c:v>Otros</c:v>
                </c:pt>
              </c:strCache>
            </c:strRef>
          </c:cat>
          <c:val>
            <c:numRef>
              <c:f>'Atención Ciudadana'!$J$12:$M$12</c:f>
              <c:numCache>
                <c:formatCode>#,##0</c:formatCode>
                <c:ptCount val="4"/>
                <c:pt idx="0">
                  <c:v>137</c:v>
                </c:pt>
                <c:pt idx="1">
                  <c:v>161</c:v>
                </c:pt>
                <c:pt idx="2">
                  <c:v>42</c:v>
                </c:pt>
                <c:pt idx="3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EA-4B64-9694-DEF0FD4692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959-419C-828A-7DCF1D20430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959-419C-828A-7DCF1D20430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A959-419C-828A-7DCF1D20430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A959-419C-828A-7DCF1D204304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A959-419C-828A-7DCF1D204304}"/>
              </c:ext>
            </c:extLst>
          </c:dPt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959-419C-828A-7DCF1D20430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'Atención Ciudadana'!$B$7:$B$11</c:f>
              <c:strCache>
                <c:ptCount val="5"/>
                <c:pt idx="0">
                  <c:v>Por correo electrónico </c:v>
                </c:pt>
                <c:pt idx="1">
                  <c:v>Por correo ordinario</c:v>
                </c:pt>
                <c:pt idx="2">
                  <c:v>Por derivación dentro de la Institución</c:v>
                </c:pt>
                <c:pt idx="3">
                  <c:v>Por FAX</c:v>
                </c:pt>
                <c:pt idx="4">
                  <c:v>Por presentación personal en registro</c:v>
                </c:pt>
              </c:strCache>
            </c:strRef>
          </c:cat>
          <c:val>
            <c:numRef>
              <c:f>'Atención Ciudadana'!$C$7:$C$11</c:f>
              <c:numCache>
                <c:formatCode>#,##0</c:formatCode>
                <c:ptCount val="5"/>
                <c:pt idx="0">
                  <c:v>300</c:v>
                </c:pt>
                <c:pt idx="1">
                  <c:v>64</c:v>
                </c:pt>
                <c:pt idx="2">
                  <c:v>1</c:v>
                </c:pt>
                <c:pt idx="3">
                  <c:v>0</c:v>
                </c:pt>
                <c:pt idx="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E5-46FB-8A87-D6F7ACD4E6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egendEntry>
        <c:idx val="3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Expedientes</a:t>
            </a:r>
            <a:r>
              <a:rPr lang="en-US" baseline="0"/>
              <a:t> de Defensor del Pueblo - Año 2023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'Defensor del Pueblo'!$B$6:$E$6</c:f>
              <c:strCache>
                <c:ptCount val="4"/>
                <c:pt idx="0">
                  <c:v>Expedientes pendientes al 01/01/2023</c:v>
                </c:pt>
                <c:pt idx="1">
                  <c:v>Expedientes abiertos durante 2023</c:v>
                </c:pt>
                <c:pt idx="2">
                  <c:v>Total</c:v>
                </c:pt>
                <c:pt idx="3">
                  <c:v>Expedientes pendientes al 31/12/2023</c:v>
                </c:pt>
              </c:strCache>
            </c:strRef>
          </c:cat>
          <c:val>
            <c:numRef>
              <c:f>'Defensor del Pueblo'!$B$7:$E$7</c:f>
              <c:numCache>
                <c:formatCode>General</c:formatCode>
                <c:ptCount val="4"/>
                <c:pt idx="0">
                  <c:v>132</c:v>
                </c:pt>
                <c:pt idx="1">
                  <c:v>63</c:v>
                </c:pt>
                <c:pt idx="2" formatCode="#,##0">
                  <c:v>195</c:v>
                </c:pt>
                <c:pt idx="3">
                  <c:v>119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AC-4616-93BF-5F2EA82A64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21758704"/>
        <c:axId val="2021757456"/>
      </c:barChart>
      <c:catAx>
        <c:axId val="2021758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021757456"/>
        <c:crosses val="autoZero"/>
        <c:auto val="1"/>
        <c:lblAlgn val="ctr"/>
        <c:lblOffset val="100"/>
        <c:noMultiLvlLbl val="0"/>
      </c:catAx>
      <c:valAx>
        <c:axId val="2021757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0217587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200"/>
              <a:t>EXPEDIENTES DE PROTECCIÓN DE DATOS - AÑO 2023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3"/>
              <c:pt idx="0">
                <c:v>INCOADOS </c:v>
              </c:pt>
              <c:pt idx="1">
                <c:v>ARCHIVADOS</c:v>
              </c:pt>
              <c:pt idx="2">
                <c:v>PENDIENTES</c:v>
              </c:pt>
            </c:strLit>
          </c:cat>
          <c:val>
            <c:numLit>
              <c:formatCode>General</c:formatCode>
              <c:ptCount val="3"/>
              <c:pt idx="0">
                <c:v>16</c:v>
              </c:pt>
              <c:pt idx="1">
                <c:v>10</c:v>
              </c:pt>
              <c:pt idx="2">
                <c:v>6</c:v>
              </c:pt>
            </c:numLit>
          </c:val>
          <c:extLst>
            <c:ext xmlns:c16="http://schemas.microsoft.com/office/drawing/2014/chart" uri="{C3380CC4-5D6E-409C-BE32-E72D297353CC}">
              <c16:uniqueId val="{00000000-56AF-476A-A303-55FEC8722D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848527263"/>
        <c:axId val="1856254463"/>
      </c:barChart>
      <c:catAx>
        <c:axId val="184852726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856254463"/>
        <c:crosses val="autoZero"/>
        <c:auto val="1"/>
        <c:lblAlgn val="ctr"/>
        <c:lblOffset val="100"/>
        <c:noMultiLvlLbl val="0"/>
      </c:catAx>
      <c:valAx>
        <c:axId val="18562544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84852726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619124</xdr:colOff>
      <xdr:row>14</xdr:row>
      <xdr:rowOff>4762</xdr:rowOff>
    </xdr:from>
    <xdr:to>
      <xdr:col>12</xdr:col>
      <xdr:colOff>962024</xdr:colOff>
      <xdr:row>30</xdr:row>
      <xdr:rowOff>171450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EA9709C-CCE9-0EFD-640D-87202BB6CA7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219075</xdr:colOff>
      <xdr:row>13</xdr:row>
      <xdr:rowOff>176212</xdr:rowOff>
    </xdr:from>
    <xdr:to>
      <xdr:col>4</xdr:col>
      <xdr:colOff>609600</xdr:colOff>
      <xdr:row>28</xdr:row>
      <xdr:rowOff>61912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ADE62788-51F6-4252-92B0-94A4CA773D3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9</xdr:row>
      <xdr:rowOff>11430</xdr:rowOff>
    </xdr:from>
    <xdr:to>
      <xdr:col>4</xdr:col>
      <xdr:colOff>640080</xdr:colOff>
      <xdr:row>24</xdr:row>
      <xdr:rowOff>11430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E2025A4E-B0E8-D8F2-46C6-67159A5EE3F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200024</xdr:colOff>
      <xdr:row>8</xdr:row>
      <xdr:rowOff>42862</xdr:rowOff>
    </xdr:from>
    <xdr:to>
      <xdr:col>8</xdr:col>
      <xdr:colOff>571499</xdr:colOff>
      <xdr:row>22</xdr:row>
      <xdr:rowOff>119062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7351A57-2296-4FF4-A964-86C8E0DA07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A85C20-D09E-4C4E-B20B-7A0F04972448}">
  <dimension ref="B1:Q14"/>
  <sheetViews>
    <sheetView showGridLines="0" showRowColHeaders="0" tabSelected="1" workbookViewId="0"/>
  </sheetViews>
  <sheetFormatPr baseColWidth="10" defaultRowHeight="15" x14ac:dyDescent="0.25"/>
  <cols>
    <col min="1" max="1" width="3.5703125" customWidth="1"/>
    <col min="2" max="2" width="21.42578125" customWidth="1"/>
    <col min="3" max="3" width="19.28515625" customWidth="1"/>
    <col min="4" max="5" width="18.42578125" customWidth="1"/>
    <col min="6" max="6" width="3.140625" customWidth="1"/>
    <col min="7" max="8" width="3.5703125" customWidth="1"/>
    <col min="9" max="9" width="21.42578125" customWidth="1"/>
    <col min="10" max="14" width="14.7109375" customWidth="1"/>
    <col min="15" max="15" width="3.140625" customWidth="1"/>
    <col min="16" max="16" width="3.5703125" customWidth="1"/>
  </cols>
  <sheetData>
    <row r="1" spans="2:17" ht="18.75" x14ac:dyDescent="0.25">
      <c r="B1" s="3" t="s">
        <v>26</v>
      </c>
      <c r="D1" s="3"/>
      <c r="E1" s="3"/>
      <c r="F1" s="6"/>
      <c r="I1" s="3"/>
      <c r="J1" s="3"/>
      <c r="K1" s="3"/>
      <c r="O1" s="6"/>
    </row>
    <row r="2" spans="2:17" ht="4.5" customHeight="1" x14ac:dyDescent="0.25">
      <c r="B2" s="1"/>
      <c r="C2" s="1"/>
      <c r="D2" s="1"/>
      <c r="E2" s="1"/>
      <c r="I2" s="1"/>
      <c r="J2" s="1"/>
      <c r="K2" s="1"/>
    </row>
    <row r="3" spans="2:17" ht="18.75" x14ac:dyDescent="0.25">
      <c r="B3" s="3" t="s">
        <v>10</v>
      </c>
      <c r="C3" s="1"/>
      <c r="D3" s="1"/>
      <c r="E3" s="1"/>
      <c r="I3" s="1"/>
      <c r="J3" s="1"/>
      <c r="K3" s="1"/>
    </row>
    <row r="4" spans="2:17" ht="45" customHeight="1" x14ac:dyDescent="0.25">
      <c r="B4" s="25" t="s">
        <v>18</v>
      </c>
      <c r="C4" s="25"/>
      <c r="D4" s="25"/>
      <c r="E4" s="5"/>
      <c r="I4" s="25" t="s">
        <v>1</v>
      </c>
      <c r="J4" s="25"/>
      <c r="K4" s="25"/>
      <c r="Q4" s="16"/>
    </row>
    <row r="5" spans="2:17" x14ac:dyDescent="0.25">
      <c r="B5" s="2"/>
      <c r="C5" s="2"/>
      <c r="N5" s="5"/>
    </row>
    <row r="6" spans="2:17" ht="27" customHeight="1" x14ac:dyDescent="0.25">
      <c r="B6" s="10"/>
      <c r="C6" s="4" t="s">
        <v>9</v>
      </c>
      <c r="I6" s="10"/>
      <c r="J6" s="7" t="s">
        <v>5</v>
      </c>
      <c r="K6" s="7" t="s">
        <v>6</v>
      </c>
      <c r="L6" s="7" t="s">
        <v>7</v>
      </c>
      <c r="M6" s="7" t="s">
        <v>8</v>
      </c>
      <c r="N6" s="18" t="s">
        <v>9</v>
      </c>
      <c r="Q6" s="5"/>
    </row>
    <row r="7" spans="2:17" x14ac:dyDescent="0.25">
      <c r="B7" s="5" t="s">
        <v>15</v>
      </c>
      <c r="C7" s="11">
        <v>300</v>
      </c>
      <c r="I7" s="5" t="s">
        <v>2</v>
      </c>
      <c r="J7" s="8">
        <v>113</v>
      </c>
      <c r="K7" s="8">
        <v>129</v>
      </c>
      <c r="L7" s="8">
        <v>38</v>
      </c>
      <c r="M7" s="8">
        <v>20</v>
      </c>
      <c r="N7" s="19">
        <f>SUM(J7:M7)</f>
        <v>300</v>
      </c>
      <c r="O7" s="17"/>
      <c r="Q7" s="5"/>
    </row>
    <row r="8" spans="2:17" x14ac:dyDescent="0.25">
      <c r="B8" s="12" t="s">
        <v>16</v>
      </c>
      <c r="C8" s="11">
        <v>64</v>
      </c>
      <c r="I8" s="12" t="s">
        <v>3</v>
      </c>
      <c r="J8" s="8">
        <v>24</v>
      </c>
      <c r="K8" s="8">
        <v>30</v>
      </c>
      <c r="L8" s="8">
        <v>4</v>
      </c>
      <c r="M8" s="8">
        <v>6</v>
      </c>
      <c r="N8" s="19">
        <f t="shared" ref="N8:N12" si="0">SUM(J8:M8)</f>
        <v>64</v>
      </c>
      <c r="Q8" s="16"/>
    </row>
    <row r="9" spans="2:17" ht="18" x14ac:dyDescent="0.25">
      <c r="B9" s="12" t="s">
        <v>0</v>
      </c>
      <c r="C9" s="11">
        <v>1</v>
      </c>
      <c r="I9" s="12" t="s">
        <v>0</v>
      </c>
      <c r="J9" s="8">
        <v>0</v>
      </c>
      <c r="K9" s="8">
        <v>1</v>
      </c>
      <c r="L9" s="8">
        <v>0</v>
      </c>
      <c r="M9" s="8">
        <v>0</v>
      </c>
      <c r="N9" s="19">
        <f t="shared" si="0"/>
        <v>1</v>
      </c>
      <c r="Q9" s="16"/>
    </row>
    <row r="10" spans="2:17" x14ac:dyDescent="0.25">
      <c r="B10" s="9" t="s">
        <v>12</v>
      </c>
      <c r="C10" s="11">
        <v>0</v>
      </c>
      <c r="I10" s="9" t="s">
        <v>12</v>
      </c>
      <c r="J10" s="8">
        <v>0</v>
      </c>
      <c r="K10" s="8">
        <v>0</v>
      </c>
      <c r="L10" s="8">
        <v>0</v>
      </c>
      <c r="M10" s="8">
        <v>0</v>
      </c>
      <c r="N10" s="19">
        <f t="shared" si="0"/>
        <v>0</v>
      </c>
      <c r="Q10" s="16"/>
    </row>
    <row r="11" spans="2:17" ht="18.75" customHeight="1" x14ac:dyDescent="0.25">
      <c r="B11" s="12" t="s">
        <v>14</v>
      </c>
      <c r="C11" s="11">
        <v>2</v>
      </c>
      <c r="I11" s="12" t="s">
        <v>14</v>
      </c>
      <c r="J11" s="8">
        <v>0</v>
      </c>
      <c r="K11" s="8">
        <v>1</v>
      </c>
      <c r="L11" s="8">
        <v>0</v>
      </c>
      <c r="M11" s="8">
        <v>1</v>
      </c>
      <c r="N11" s="19">
        <f t="shared" si="0"/>
        <v>2</v>
      </c>
      <c r="Q11" s="16"/>
    </row>
    <row r="12" spans="2:17" x14ac:dyDescent="0.25">
      <c r="B12" s="20" t="s">
        <v>4</v>
      </c>
      <c r="C12" s="21">
        <f>SUM(C7:C11)</f>
        <v>367</v>
      </c>
      <c r="I12" s="20" t="s">
        <v>4</v>
      </c>
      <c r="J12" s="19">
        <f>SUM(J7:J11)</f>
        <v>137</v>
      </c>
      <c r="K12" s="19">
        <f>SUM(K7:K11)</f>
        <v>161</v>
      </c>
      <c r="L12" s="19">
        <f>SUM(L7:L11)</f>
        <v>42</v>
      </c>
      <c r="M12" s="19">
        <f>SUM(M7:M11)</f>
        <v>27</v>
      </c>
      <c r="N12" s="19">
        <f t="shared" si="0"/>
        <v>367</v>
      </c>
      <c r="Q12" s="16"/>
    </row>
    <row r="14" spans="2:17" x14ac:dyDescent="0.25">
      <c r="B14" s="2"/>
    </row>
  </sheetData>
  <sheetProtection algorithmName="SHA-512" hashValue="mPq8zmiI+2J8HzmnnI3TfOgu8g/M/o0T2sdZaTUmQCRoII84WHRJByfYWKBsADMsc9NxXUyjSSMFkK8nkgpI6g==" saltValue="ZCPSKzlu0h10BFb+g8oEig==" spinCount="100000" sheet="1" objects="1" scenarios="1"/>
  <mergeCells count="2">
    <mergeCell ref="B4:D4"/>
    <mergeCell ref="I4:K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ECC3E0-AE24-4AFB-93F7-069429B210D0}">
  <dimension ref="B1:E9"/>
  <sheetViews>
    <sheetView showGridLines="0" showRowColHeaders="0" workbookViewId="0"/>
  </sheetViews>
  <sheetFormatPr baseColWidth="10" defaultRowHeight="15" x14ac:dyDescent="0.25"/>
  <cols>
    <col min="2" max="2" width="21.42578125" customWidth="1"/>
    <col min="3" max="5" width="19.28515625" customWidth="1"/>
  </cols>
  <sheetData>
    <row r="1" spans="2:5" ht="18.75" x14ac:dyDescent="0.25">
      <c r="B1" s="3"/>
      <c r="C1" s="3"/>
      <c r="D1" s="3"/>
      <c r="E1" s="3"/>
    </row>
    <row r="2" spans="2:5" x14ac:dyDescent="0.25">
      <c r="B2" s="1"/>
      <c r="C2" s="1"/>
      <c r="D2" s="1"/>
      <c r="E2" s="1"/>
    </row>
    <row r="3" spans="2:5" x14ac:dyDescent="0.25">
      <c r="B3" s="1"/>
      <c r="C3" s="1"/>
      <c r="D3" s="1"/>
      <c r="E3" s="1"/>
    </row>
    <row r="4" spans="2:5" x14ac:dyDescent="0.25">
      <c r="B4" s="25" t="s">
        <v>11</v>
      </c>
      <c r="C4" s="26"/>
      <c r="D4" s="26"/>
      <c r="E4" s="26"/>
    </row>
    <row r="5" spans="2:5" x14ac:dyDescent="0.25">
      <c r="B5" s="14"/>
    </row>
    <row r="6" spans="2:5" ht="18" x14ac:dyDescent="0.25">
      <c r="B6" s="5" t="s">
        <v>19</v>
      </c>
      <c r="C6" s="7" t="s">
        <v>20</v>
      </c>
      <c r="D6" s="7" t="s">
        <v>9</v>
      </c>
      <c r="E6" s="7" t="s">
        <v>21</v>
      </c>
    </row>
    <row r="7" spans="2:5" x14ac:dyDescent="0.25">
      <c r="B7" s="22">
        <v>132</v>
      </c>
      <c r="C7" s="22">
        <v>63</v>
      </c>
      <c r="D7" s="8">
        <f>B7+C7</f>
        <v>195</v>
      </c>
      <c r="E7" s="22">
        <v>119</v>
      </c>
    </row>
    <row r="8" spans="2:5" x14ac:dyDescent="0.25">
      <c r="B8" s="15"/>
    </row>
    <row r="9" spans="2:5" x14ac:dyDescent="0.25">
      <c r="B9" s="13"/>
    </row>
  </sheetData>
  <sheetProtection algorithmName="SHA-512" hashValue="dZp7xHqK01F0lxUotSwhrtL9TJ6uKFSCNYlrenrWCVuaWFc2l48xqlBlGgkNYe1Ev5+nBoGOza/DLBKkvz6ySw==" saltValue="WCpZBfStEgoEvsNIoYMs6w==" spinCount="100000" sheet="1" objects="1" scenarios="1"/>
  <mergeCells count="1">
    <mergeCell ref="B4:E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59BEAB-9931-4864-8834-8933A44AC7AE}">
  <dimension ref="B3:E8"/>
  <sheetViews>
    <sheetView showGridLines="0" showRowColHeaders="0" workbookViewId="0"/>
  </sheetViews>
  <sheetFormatPr baseColWidth="10" defaultRowHeight="15" x14ac:dyDescent="0.25"/>
  <cols>
    <col min="1" max="1" width="3.42578125" customWidth="1"/>
  </cols>
  <sheetData>
    <row r="3" spans="2:5" ht="18.75" x14ac:dyDescent="0.25">
      <c r="B3" s="3" t="s">
        <v>25</v>
      </c>
      <c r="C3" s="3"/>
      <c r="D3" s="3"/>
      <c r="E3" s="3"/>
    </row>
    <row r="4" spans="2:5" ht="18.75" x14ac:dyDescent="0.25">
      <c r="B4" s="3"/>
      <c r="C4" s="3"/>
      <c r="D4" s="3"/>
      <c r="E4" s="3"/>
    </row>
    <row r="6" spans="2:5" x14ac:dyDescent="0.25">
      <c r="B6" s="4" t="s">
        <v>22</v>
      </c>
      <c r="C6" s="4" t="s">
        <v>23</v>
      </c>
      <c r="D6" s="4" t="s">
        <v>24</v>
      </c>
    </row>
    <row r="7" spans="2:5" x14ac:dyDescent="0.25">
      <c r="B7" s="11">
        <v>35</v>
      </c>
      <c r="C7" s="11">
        <v>31</v>
      </c>
      <c r="D7" s="11">
        <v>4</v>
      </c>
    </row>
    <row r="8" spans="2:5" ht="20.25" x14ac:dyDescent="0.3">
      <c r="B8" s="23"/>
      <c r="C8" s="23"/>
      <c r="D8" s="23"/>
      <c r="E8" s="23"/>
    </row>
  </sheetData>
  <sheetProtection algorithmName="SHA-512" hashValue="jgdx4avUKoPeBsk7GF1MZJsWMLOmNODysh/2U9tssMMrlLOFYjONTmEdQ4r2HKPtBFZKJeFjsHS0BPtTx5Si6Q==" saltValue="udzogH4sNbgPM32QSV+6IA==" spinCount="100000" sheet="1" objects="1" scenarios="1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8B5A8D-8098-4D83-8FE2-1D85CAA65EE3}">
  <dimension ref="B2:D10"/>
  <sheetViews>
    <sheetView showGridLines="0" workbookViewId="0"/>
  </sheetViews>
  <sheetFormatPr baseColWidth="10" defaultRowHeight="15" x14ac:dyDescent="0.25"/>
  <cols>
    <col min="2" max="2" width="19.28515625" customWidth="1"/>
    <col min="3" max="3" width="11.28515625" customWidth="1"/>
  </cols>
  <sheetData>
    <row r="2" spans="2:4" x14ac:dyDescent="0.25">
      <c r="B2" s="25" t="s">
        <v>17</v>
      </c>
      <c r="C2" s="25"/>
      <c r="D2" s="25"/>
    </row>
    <row r="4" spans="2:4" ht="18" x14ac:dyDescent="0.25">
      <c r="B4" s="10"/>
      <c r="C4" s="4" t="s">
        <v>13</v>
      </c>
    </row>
    <row r="5" spans="2:4" x14ac:dyDescent="0.25">
      <c r="B5" s="4" t="s">
        <v>15</v>
      </c>
      <c r="C5" s="11">
        <v>32</v>
      </c>
    </row>
    <row r="6" spans="2:4" x14ac:dyDescent="0.25">
      <c r="B6" s="4" t="s">
        <v>16</v>
      </c>
      <c r="C6" s="11">
        <v>0</v>
      </c>
    </row>
    <row r="7" spans="2:4" ht="18" x14ac:dyDescent="0.25">
      <c r="B7" s="4" t="s">
        <v>0</v>
      </c>
      <c r="C7" s="11">
        <v>0</v>
      </c>
    </row>
    <row r="8" spans="2:4" x14ac:dyDescent="0.25">
      <c r="B8" s="4" t="s">
        <v>12</v>
      </c>
      <c r="C8" s="11">
        <v>0</v>
      </c>
    </row>
    <row r="9" spans="2:4" ht="18" x14ac:dyDescent="0.25">
      <c r="B9" s="4" t="s">
        <v>14</v>
      </c>
      <c r="C9" s="11">
        <v>2</v>
      </c>
    </row>
    <row r="10" spans="2:4" x14ac:dyDescent="0.25">
      <c r="B10" s="24" t="s">
        <v>4</v>
      </c>
      <c r="C10" s="21">
        <f>SUM(C5:C9)</f>
        <v>34</v>
      </c>
    </row>
  </sheetData>
  <sheetProtection algorithmName="SHA-512" hashValue="vEf5crktVSGWjCwt0hhnysYQlw61TBwmm8cvTWt2lkC4vyAftuMjHV57HHAaTdW+9Tm1a2gyDJnKrRTp8elD4g==" saltValue="QZqMNQzSiXHuluTnMgH4wg==" spinCount="100000" sheet="1" objects="1" scenarios="1"/>
  <mergeCells count="1">
    <mergeCell ref="B2:D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4598FDE75DF7448936A5D01F1F677F7" ma:contentTypeVersion="4" ma:contentTypeDescription="Crear nuevo documento." ma:contentTypeScope="" ma:versionID="ff08314dd0b4d1ac8cc86bbc09afbba9">
  <xsd:schema xmlns:xsd="http://www.w3.org/2001/XMLSchema" xmlns:xs="http://www.w3.org/2001/XMLSchema" xmlns:p="http://schemas.microsoft.com/office/2006/metadata/properties" xmlns:ns2="3c0e3a69-5314-4ba5-9496-ae051726b950" targetNamespace="http://schemas.microsoft.com/office/2006/metadata/properties" ma:root="true" ma:fieldsID="0024a65e71ae38d8d3f13b3b015a4e1a" ns2:_="">
    <xsd:import namespace="3c0e3a69-5314-4ba5-9496-ae051726b95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0e3a69-5314-4ba5-9496-ae051726b95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8CBE071-1083-4056-9583-9570CD73025B}">
  <ds:schemaRefs>
    <ds:schemaRef ds:uri="http://schemas.microsoft.com/office/2006/metadata/properties"/>
    <ds:schemaRef ds:uri="http://schemas.microsoft.com/office/infopath/2007/PartnerControls"/>
    <ds:schemaRef ds:uri="77dae1fa-537f-48c5-913b-0a456bd5924a"/>
    <ds:schemaRef ds:uri="806618bb-0640-4faf-b676-b572fd9d437e"/>
  </ds:schemaRefs>
</ds:datastoreItem>
</file>

<file path=customXml/itemProps2.xml><?xml version="1.0" encoding="utf-8"?>
<ds:datastoreItem xmlns:ds="http://schemas.openxmlformats.org/officeDocument/2006/customXml" ds:itemID="{B8B9AD45-3118-4DD7-8F2A-AF7BFF2FC6F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7E9C030-32E7-47AB-9640-B92AC54E53D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c0e3a69-5314-4ba5-9496-ae051726b95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Atención Ciudadana</vt:lpstr>
      <vt:lpstr>Defensor del Pueblo</vt:lpstr>
      <vt:lpstr>Protección de Datos</vt:lpstr>
      <vt:lpstr>Transparencia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2014-07-09T09:08:21Z</dcterms:created>
  <dcterms:modified xsi:type="dcterms:W3CDTF">2024-06-20T12:08:03Z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0x010100B4598FDE75DF7448936A5D01F1F677F7</vt:lpwstr>
  </property>
</Properties>
</file>